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4632" windowWidth="19224" windowHeight="4668"/>
  </bookViews>
  <sheets>
    <sheet name="Connector Board (RS-BOM)" sheetId="1" r:id="rId1"/>
  </sheets>
  <calcPr calcId="145621"/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<sst xmlns="http://schemas.openxmlformats.org/spreadsheetml/2006/main" count="58" uniqueCount="55">
  <si>
    <t>Design Path:</t>
  </si>
  <si>
    <t>E:\Electronics\Can Bus\Granular Measurement\Connector Board\Connector Board.pcb</t>
  </si>
  <si>
    <t>Component</t>
  </si>
  <si>
    <t>Value</t>
  </si>
  <si>
    <t>Package</t>
  </si>
  <si>
    <t>RS Part Number</t>
  </si>
  <si>
    <t>Qty</t>
  </si>
  <si>
    <t>Ref Name</t>
  </si>
  <si>
    <t>Description</t>
  </si>
  <si>
    <t>Mfr. Part No.</t>
  </si>
  <si>
    <t>1k</t>
  </si>
  <si>
    <t>1K</t>
  </si>
  <si>
    <t>RES0603</t>
  </si>
  <si>
    <t>R1-3</t>
  </si>
  <si>
    <t>Resistor,1K 1% 0.1W SMT0603</t>
  </si>
  <si>
    <t>4 Pin ST 3.8 35 deg</t>
  </si>
  <si>
    <t>4 Way</t>
  </si>
  <si>
    <t>4 Con ST 38 35 deg</t>
  </si>
  <si>
    <t>J1, J4-5</t>
  </si>
  <si>
    <t>4 way Screw Terminal,3.81mm pitch 35 deg</t>
  </si>
  <si>
    <t>4Y-1.25</t>
  </si>
  <si>
    <t>4Y-125</t>
  </si>
  <si>
    <t>J2-3</t>
  </si>
  <si>
    <t>100nF</t>
  </si>
  <si>
    <t>CAP_C0603</t>
  </si>
  <si>
    <t>698-3260</t>
  </si>
  <si>
    <t>C1</t>
  </si>
  <si>
    <t>Cap 100nF SMT 0603 0.1uF</t>
  </si>
  <si>
    <t>K24C02</t>
  </si>
  <si>
    <t>2 kbit</t>
  </si>
  <si>
    <t>SOIC 8</t>
  </si>
  <si>
    <t>U1</t>
  </si>
  <si>
    <t>EEPROM 2Kbit SOIC 8</t>
  </si>
  <si>
    <t>Led SMD0805 Green</t>
  </si>
  <si>
    <t>Green</t>
  </si>
  <si>
    <t>LED_SM 0805</t>
  </si>
  <si>
    <t>888-6304</t>
  </si>
  <si>
    <t>LED1-3</t>
  </si>
  <si>
    <t>LED Uni-Color Green SMD0805</t>
  </si>
  <si>
    <t>LL4148-GS08</t>
  </si>
  <si>
    <t>100V 2A</t>
  </si>
  <si>
    <t>MELF_SOD-80</t>
  </si>
  <si>
    <t>700-2886</t>
  </si>
  <si>
    <t>D1</t>
  </si>
  <si>
    <t>Diode Switching 300mA 100V Mini-MELF</t>
  </si>
  <si>
    <t>Totals</t>
  </si>
  <si>
    <t>CONNECTOR BOARD</t>
  </si>
  <si>
    <t>Item Price</t>
  </si>
  <si>
    <t>Board Price</t>
  </si>
  <si>
    <t>Reel No</t>
  </si>
  <si>
    <t>Hand</t>
  </si>
  <si>
    <t>4Y Connector, 1.25mm pitch 1251S-4P</t>
  </si>
  <si>
    <t>??</t>
  </si>
  <si>
    <t>Board</t>
  </si>
  <si>
    <t>Stincil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</si>
</sst>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64" fontId="0" fillId="0" borderId="0" xfId="0" applyNumberFormat="1"/>
    <xf numFmtId="0" fontId="14" fillId="0" borderId="0" xfId="0" applyFont="1"/>
    <xf numFmtId="164" fontId="14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5" workbookViewId="0">
      <selection activeCell="A14" sqref="A14"/>
    </sheetView>
  </sheetViews>
  <sheetFormatPr defaultRowHeight="14.4" x14ac:dyDescent="0.3"/>
  <cols>
    <col min="1" max="1" width="17.77734375" customWidth="1"/>
    <col min="6" max="6" width="8.88671875" style="1"/>
    <col min="7" max="7" width="10.5546875" style="1" customWidth="1"/>
  </cols>
  <sheetData>
    <row r="1" spans="1:11" x14ac:dyDescent="0.3">
      <c r="A1" t="s">
        <v>46</v>
      </c>
    </row>
    <row r="2" spans="1:11" x14ac:dyDescent="0.3">
      <c r="A2" t="s">
        <v>0</v>
      </c>
      <c r="B2" t="s">
        <v>1</v>
      </c>
    </row>
    <row r="4" spans="1:11" x14ac:dyDescent="0.3">
      <c r="A4" t="s">
        <v>2</v>
      </c>
      <c r="B4" t="s">
        <v>3</v>
      </c>
      <c r="C4" t="s">
        <v>4</v>
      </c>
      <c r="D4" t="s">
        <v>5</v>
      </c>
      <c r="E4" t="s">
        <v>6</v>
      </c>
      <c r="F4" s="1" t="s">
        <v>47</v>
      </c>
      <c r="G4" s="1" t="s">
        <v>48</v>
      </c>
      <c r="H4" t="s">
        <v>49</v>
      </c>
      <c r="I4" t="s">
        <v>7</v>
      </c>
      <c r="J4" t="s">
        <v>8</v>
      </c>
      <c r="K4" t="s">
        <v>9</v>
      </c>
    </row>
    <row r="5" spans="1:11" x14ac:dyDescent="0.3">
      <c r="A5" t="s">
        <v>10</v>
      </c>
      <c r="B5" t="s">
        <v>11</v>
      </c>
      <c r="C5" t="s">
        <v>12</v>
      </c>
      <c r="D5">
        <v>2132266</v>
      </c>
      <c r="E5">
        <v>3</v>
      </c>
      <c r="F5" s="1">
        <v>0.214</v>
      </c>
      <c r="G5" s="1">
        <f>F5*E5</f>
        <v>0.64200000000000002</v>
      </c>
      <c r="H5">
        <v>26</v>
      </c>
      <c r="I5" t="s">
        <v>13</v>
      </c>
      <c r="J5" t="s">
        <v>14</v>
      </c>
    </row>
    <row r="6" spans="1:11" x14ac:dyDescent="0.3">
      <c r="A6" t="s">
        <v>15</v>
      </c>
      <c r="B6" t="s">
        <v>16</v>
      </c>
      <c r="C6" t="s">
        <v>17</v>
      </c>
      <c r="E6">
        <v>3</v>
      </c>
      <c r="F6" s="1">
        <v>4</v>
      </c>
      <c r="G6" s="1">
        <f t="shared" ref="G6:G11" si="0">F6*E6</f>
        <v>12</v>
      </c>
      <c r="H6" t="s">
        <v>50</v>
      </c>
      <c r="I6" t="s">
        <v>18</v>
      </c>
      <c r="J6" t="s">
        <v>19</v>
      </c>
    </row>
    <row r="7" spans="1:11" s="2" customFormat="1" x14ac:dyDescent="0.3">
      <c r="A7" s="2" t="s">
        <v>20</v>
      </c>
      <c r="B7" s="2" t="s">
        <v>16</v>
      </c>
      <c r="C7" s="2" t="s">
        <v>21</v>
      </c>
      <c r="E7" s="2">
        <v>2</v>
      </c>
      <c r="F7" s="3">
        <v>2.3E-2</v>
      </c>
      <c r="G7" s="3">
        <f t="shared" si="0"/>
        <v>4.5999999999999999E-2</v>
      </c>
      <c r="H7" s="2" t="s">
        <v>50</v>
      </c>
      <c r="I7" s="2" t="s">
        <v>22</v>
      </c>
      <c r="J7" s="2" t="s">
        <v>51</v>
      </c>
    </row>
    <row r="8" spans="1:11" x14ac:dyDescent="0.3">
      <c r="A8" t="s">
        <v>23</v>
      </c>
      <c r="B8" t="s">
        <v>23</v>
      </c>
      <c r="C8" t="s">
        <v>24</v>
      </c>
      <c r="D8" t="s">
        <v>25</v>
      </c>
      <c r="E8">
        <v>1</v>
      </c>
      <c r="F8" s="1">
        <v>0.28199999999999997</v>
      </c>
      <c r="G8" s="1">
        <f t="shared" si="0"/>
        <v>0.28199999999999997</v>
      </c>
      <c r="H8">
        <v>21</v>
      </c>
      <c r="I8" t="s">
        <v>26</v>
      </c>
      <c r="J8" t="s">
        <v>27</v>
      </c>
    </row>
    <row r="9" spans="1:11" s="2" customFormat="1" x14ac:dyDescent="0.3">
      <c r="A9" s="2" t="s">
        <v>28</v>
      </c>
      <c r="B9" s="2" t="s">
        <v>29</v>
      </c>
      <c r="C9" s="2" t="s">
        <v>30</v>
      </c>
      <c r="E9" s="2">
        <v>1</v>
      </c>
      <c r="F9" s="3">
        <v>0.90300000000000002</v>
      </c>
      <c r="G9" s="3">
        <f t="shared" si="0"/>
        <v>0.90300000000000002</v>
      </c>
      <c r="H9" s="2" t="s">
        <v>52</v>
      </c>
      <c r="I9" s="2" t="s">
        <v>31</v>
      </c>
      <c r="J9" s="2" t="s">
        <v>32</v>
      </c>
    </row>
    <row r="10" spans="1:11" x14ac:dyDescent="0.3">
      <c r="A10" t="s">
        <v>33</v>
      </c>
      <c r="B10" t="s">
        <v>34</v>
      </c>
      <c r="C10" t="s">
        <v>35</v>
      </c>
      <c r="D10" t="s">
        <v>36</v>
      </c>
      <c r="E10">
        <v>3</v>
      </c>
      <c r="F10" s="1">
        <v>0.872</v>
      </c>
      <c r="G10" s="1">
        <f t="shared" si="0"/>
        <v>2.6160000000000001</v>
      </c>
      <c r="H10">
        <v>51</v>
      </c>
      <c r="I10" t="s">
        <v>37</v>
      </c>
      <c r="J10" t="s">
        <v>38</v>
      </c>
    </row>
    <row r="11" spans="1:11" x14ac:dyDescent="0.3">
      <c r="A11" t="s">
        <v>39</v>
      </c>
      <c r="B11" t="s">
        <v>40</v>
      </c>
      <c r="C11" t="s">
        <v>41</v>
      </c>
      <c r="D11" t="s">
        <v>42</v>
      </c>
      <c r="E11">
        <v>1</v>
      </c>
      <c r="F11" s="1">
        <v>0.46200000000000002</v>
      </c>
      <c r="G11" s="1">
        <f t="shared" si="0"/>
        <v>0.46200000000000002</v>
      </c>
      <c r="H11">
        <v>57</v>
      </c>
      <c r="I11" t="s">
        <v>43</v>
      </c>
      <c r="J11" t="s">
        <v>44</v>
      </c>
    </row>
    <row r="12" spans="1:11" x14ac:dyDescent="0.3">
      <c r="A12" t="s">
        <v>45</v>
      </c>
      <c r="E12">
        <v>14</v>
      </c>
      <c r="G12" s="1">
        <f>SUM(G5:G11)</f>
        <v>16.951000000000001</v>
      </c>
    </row>
    <row r="14" spans="1:11" x14ac:dyDescent="0.3">
      <c r="F14" s="1" t="s">
        <v>53</v>
      </c>
    </row>
    <row r="15" spans="1:11" x14ac:dyDescent="0.3">
      <c r="F15" s="1" t="s">
        <v>54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Connector Board (RS-BOM)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dcterms:created xsi:type="dcterms:W3CDTF">2019-03-02T07:27:50Z</dcterms:created>
  <dcterms:modified xsi:type="dcterms:W3CDTF">2019-03-02T16:47:08Z</dcterms:modified>
</cp:coreProperties>
</file>